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UL 2026\Executie trim - anuala (site spital)\"/>
    </mc:Choice>
  </mc:AlternateContent>
  <xr:revisionPtr revIDLastSave="0" documentId="13_ncr:1_{2614094E-0E5D-4487-A167-924E918A7D45}" xr6:coauthVersionLast="47" xr6:coauthVersionMax="47" xr10:uidLastSave="{00000000-0000-0000-0000-000000000000}"/>
  <bookViews>
    <workbookView xWindow="180" yWindow="720" windowWidth="28620" windowHeight="15480" xr2:uid="{755736D2-1C8A-4B35-B7D7-D8B61D8D885D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H6" i="1"/>
  <c r="H7" i="1"/>
  <c r="H8" i="1"/>
  <c r="H9" i="1"/>
  <c r="H10" i="1"/>
  <c r="H11" i="1"/>
  <c r="H12" i="1"/>
  <c r="F7" i="1"/>
  <c r="F8" i="1"/>
  <c r="F9" i="1"/>
  <c r="F10" i="1"/>
  <c r="F11" i="1"/>
  <c r="D6" i="1"/>
  <c r="D7" i="1"/>
  <c r="D8" i="1"/>
  <c r="D9" i="1"/>
  <c r="D10" i="1"/>
  <c r="D11" i="1"/>
  <c r="D12" i="1"/>
  <c r="K5" i="1"/>
  <c r="K18" i="1" s="1"/>
  <c r="I5" i="1"/>
  <c r="G5" i="1"/>
  <c r="H5" i="1" s="1"/>
  <c r="E5" i="1"/>
  <c r="D5" i="1" s="1"/>
</calcChain>
</file>

<file path=xl/sharedStrings.xml><?xml version="1.0" encoding="utf-8"?>
<sst xmlns="http://schemas.openxmlformats.org/spreadsheetml/2006/main" count="47" uniqueCount="30">
  <si>
    <t>E.</t>
  </si>
  <si>
    <t>DATE FINANCIARE</t>
  </si>
  <si>
    <t>Venituri  totale ale spitalului</t>
  </si>
  <si>
    <t>spital</t>
  </si>
  <si>
    <t>Venituri realizate în baza relației contractuale cu casa de asigurări de sănătate</t>
  </si>
  <si>
    <t>Venituri de la bugetul de stat</t>
  </si>
  <si>
    <t>Venituri pentru derularea proiectelor cu finanțare nerambursabilă</t>
  </si>
  <si>
    <t>Venituri pentru derularea proiectelor cu finanțare rambursabilă</t>
  </si>
  <si>
    <t>Venituri de la autorități ale administrației publice locale</t>
  </si>
  <si>
    <t>Venituri din servicii medicale acordate contra cost</t>
  </si>
  <si>
    <t>Alte venituri (donații, sponsorizări, alte surse legal constituite)</t>
  </si>
  <si>
    <t>Cheltuieli totale</t>
  </si>
  <si>
    <t>Cheltuieli de personal</t>
  </si>
  <si>
    <t>Cheltuieli cu medicamentele</t>
  </si>
  <si>
    <t>Cheltuieli cu materiale sanitare, reactivi și dezinfectanți</t>
  </si>
  <si>
    <t>Alte cheltuieli</t>
  </si>
  <si>
    <t xml:space="preserve">Deficiul bugetar / excedentul bugetar </t>
  </si>
  <si>
    <t xml:space="preserve">Nr. crt. </t>
  </si>
  <si>
    <t>Denumirea detelor publicate pe site</t>
  </si>
  <si>
    <t>Nivelul de aplicare al formulei</t>
  </si>
  <si>
    <t>Perioda de calcul</t>
  </si>
  <si>
    <t>Spitalul de Boli Psihice Cronice Borsa</t>
  </si>
  <si>
    <t>Trim I 2026</t>
  </si>
  <si>
    <t>Trim II 2026</t>
  </si>
  <si>
    <t>Trim III 2026</t>
  </si>
  <si>
    <t>Trim IV 2026</t>
  </si>
  <si>
    <t>Cumlat Trim I 2026</t>
  </si>
  <si>
    <t>Cumulat Trim II 2026</t>
  </si>
  <si>
    <t>Cumulat trim III 2026</t>
  </si>
  <si>
    <t>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</si>
</sst>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26946706-7983-42A3-A856-7AA1D23A8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3C9C-8E88-439C-AED3-B33218A17BF3}">
  <dimension ref="A1:K18"/>
  <sheetViews>
    <sheetView tabSelected="1" workbookViewId="0">
      <selection activeCell="G6" sqref="G6"/>
    </sheetView>
  </sheetViews>
  <sheetFormatPr defaultRowHeight="15" x14ac:dyDescent="0.25"/>
  <cols>
    <col min="2" max="2" width="38.28515625" customWidth="1"/>
    <col min="3" max="4" width="16.42578125" customWidth="1"/>
    <col min="5" max="6" width="14.42578125" customWidth="1"/>
    <col min="7" max="8" width="14.85546875" customWidth="1"/>
    <col min="9" max="10" width="15.140625" customWidth="1"/>
    <col min="11" max="11" width="14.7109375" customWidth="1"/>
  </cols>
  <sheetData>
    <row r="1" spans="1:11" ht="15.75" x14ac:dyDescent="0.25">
      <c r="A1" s="8" t="s">
        <v>21</v>
      </c>
    </row>
    <row r="2" spans="1:11" ht="47.25" x14ac:dyDescent="0.25">
      <c r="A2" s="6" t="s">
        <v>17</v>
      </c>
      <c r="B2" s="7" t="s">
        <v>18</v>
      </c>
      <c r="C2" s="7" t="s">
        <v>19</v>
      </c>
      <c r="D2" s="10"/>
      <c r="E2" s="15" t="s">
        <v>20</v>
      </c>
      <c r="F2" s="16"/>
      <c r="G2" s="16"/>
      <c r="H2" s="16"/>
      <c r="I2" s="16"/>
      <c r="J2" s="16"/>
      <c r="K2" s="17"/>
    </row>
    <row r="3" spans="1:11" ht="37.5" customHeight="1" x14ac:dyDescent="0.3">
      <c r="A3" s="1" t="s">
        <v>0</v>
      </c>
      <c r="B3" s="14" t="s">
        <v>1</v>
      </c>
      <c r="C3" s="14"/>
      <c r="D3" s="12" t="s">
        <v>22</v>
      </c>
      <c r="E3" s="13"/>
      <c r="F3" s="12" t="s">
        <v>23</v>
      </c>
      <c r="G3" s="13"/>
      <c r="H3" s="12" t="s">
        <v>24</v>
      </c>
      <c r="I3" s="13"/>
      <c r="J3" s="12" t="s">
        <v>25</v>
      </c>
      <c r="K3" s="13"/>
    </row>
    <row r="4" spans="1:11" ht="57" customHeight="1" x14ac:dyDescent="0.3">
      <c r="A4" s="1"/>
      <c r="B4" s="9"/>
      <c r="C4" s="9"/>
      <c r="D4" s="11" t="s">
        <v>22</v>
      </c>
      <c r="E4" s="11" t="s">
        <v>26</v>
      </c>
      <c r="F4" s="11" t="s">
        <v>23</v>
      </c>
      <c r="G4" s="11" t="s">
        <v>27</v>
      </c>
      <c r="H4" s="11" t="s">
        <v>24</v>
      </c>
      <c r="I4" s="11" t="s">
        <v>28</v>
      </c>
      <c r="J4" s="11" t="s">
        <v>25</v>
      </c>
      <c r="K4" s="9" t="s">
        <v>29</v>
      </c>
    </row>
    <row r="5" spans="1:11" ht="15.75" x14ac:dyDescent="0.25">
      <c r="A5" s="2">
        <v>1</v>
      </c>
      <c r="B5" s="3" t="s">
        <v>2</v>
      </c>
      <c r="C5" s="5" t="s">
        <v>3</v>
      </c>
      <c r="D5" s="5">
        <f>E5</f>
        <v>6063747.4399999995</v>
      </c>
      <c r="E5" s="4">
        <f>SUM(E6:E12)</f>
        <v>6063747.4399999995</v>
      </c>
      <c r="F5" s="4"/>
      <c r="G5" s="4">
        <f t="shared" ref="G5:K5" si="0">SUM(G6:G12)</f>
        <v>0</v>
      </c>
      <c r="H5" s="4">
        <f>I5-G5</f>
        <v>0</v>
      </c>
      <c r="I5" s="4">
        <f t="shared" si="0"/>
        <v>0</v>
      </c>
      <c r="J5" s="4"/>
      <c r="K5" s="4">
        <f t="shared" si="0"/>
        <v>0</v>
      </c>
    </row>
    <row r="6" spans="1:11" ht="47.25" x14ac:dyDescent="0.25">
      <c r="A6" s="2">
        <v>2</v>
      </c>
      <c r="B6" s="3" t="s">
        <v>4</v>
      </c>
      <c r="C6" s="5" t="s">
        <v>3</v>
      </c>
      <c r="D6" s="5">
        <f t="shared" ref="D6:D12" si="1">E6</f>
        <v>2923586.44</v>
      </c>
      <c r="E6" s="4">
        <v>2923586.44</v>
      </c>
      <c r="F6" s="4"/>
      <c r="G6" s="4"/>
      <c r="H6" s="4">
        <f t="shared" ref="H6:H12" si="2">I6-G6</f>
        <v>0</v>
      </c>
      <c r="I6" s="4"/>
      <c r="J6" s="4">
        <f>K6-I6</f>
        <v>0</v>
      </c>
      <c r="K6" s="4"/>
    </row>
    <row r="7" spans="1:11" ht="15.75" x14ac:dyDescent="0.25">
      <c r="A7" s="2">
        <v>3</v>
      </c>
      <c r="B7" s="3" t="s">
        <v>5</v>
      </c>
      <c r="C7" s="5" t="s">
        <v>3</v>
      </c>
      <c r="D7" s="5">
        <f t="shared" si="1"/>
        <v>0</v>
      </c>
      <c r="E7" s="4">
        <v>0</v>
      </c>
      <c r="F7" s="4">
        <f t="shared" ref="F7:F11" si="3">G7-E7</f>
        <v>0</v>
      </c>
      <c r="G7" s="4">
        <v>0</v>
      </c>
      <c r="H7" s="4">
        <f t="shared" si="2"/>
        <v>0</v>
      </c>
      <c r="I7" s="4">
        <v>0</v>
      </c>
      <c r="J7" s="4">
        <f t="shared" ref="J7:J12" si="4">K7-I7</f>
        <v>0</v>
      </c>
      <c r="K7" s="4"/>
    </row>
    <row r="8" spans="1:11" ht="31.5" x14ac:dyDescent="0.25">
      <c r="A8" s="2">
        <v>4</v>
      </c>
      <c r="B8" s="3" t="s">
        <v>6</v>
      </c>
      <c r="C8" s="5" t="s">
        <v>3</v>
      </c>
      <c r="D8" s="5">
        <f t="shared" si="1"/>
        <v>0</v>
      </c>
      <c r="E8" s="4">
        <v>0</v>
      </c>
      <c r="F8" s="4">
        <f t="shared" si="3"/>
        <v>0</v>
      </c>
      <c r="G8" s="4">
        <v>0</v>
      </c>
      <c r="H8" s="4">
        <f t="shared" si="2"/>
        <v>0</v>
      </c>
      <c r="I8" s="4">
        <v>0</v>
      </c>
      <c r="J8" s="4">
        <f t="shared" si="4"/>
        <v>0</v>
      </c>
      <c r="K8" s="4"/>
    </row>
    <row r="9" spans="1:11" ht="31.5" x14ac:dyDescent="0.25">
      <c r="A9" s="2">
        <v>5</v>
      </c>
      <c r="B9" s="3" t="s">
        <v>7</v>
      </c>
      <c r="C9" s="5" t="s">
        <v>3</v>
      </c>
      <c r="D9" s="5">
        <f t="shared" si="1"/>
        <v>0</v>
      </c>
      <c r="E9" s="4">
        <v>0</v>
      </c>
      <c r="F9" s="4">
        <f t="shared" si="3"/>
        <v>0</v>
      </c>
      <c r="G9" s="4">
        <v>0</v>
      </c>
      <c r="H9" s="4">
        <f t="shared" si="2"/>
        <v>0</v>
      </c>
      <c r="I9" s="4">
        <v>0</v>
      </c>
      <c r="J9" s="4">
        <f t="shared" si="4"/>
        <v>0</v>
      </c>
      <c r="K9" s="4"/>
    </row>
    <row r="10" spans="1:11" ht="31.5" x14ac:dyDescent="0.25">
      <c r="A10" s="2">
        <v>6</v>
      </c>
      <c r="B10" s="3" t="s">
        <v>8</v>
      </c>
      <c r="C10" s="5" t="s">
        <v>3</v>
      </c>
      <c r="D10" s="5">
        <f t="shared" si="1"/>
        <v>0</v>
      </c>
      <c r="E10" s="4">
        <v>0</v>
      </c>
      <c r="F10" s="4">
        <f t="shared" si="3"/>
        <v>0</v>
      </c>
      <c r="G10" s="4"/>
      <c r="H10" s="4">
        <f t="shared" si="2"/>
        <v>0</v>
      </c>
      <c r="I10" s="4"/>
      <c r="J10" s="4">
        <f t="shared" si="4"/>
        <v>0</v>
      </c>
      <c r="K10" s="4"/>
    </row>
    <row r="11" spans="1:11" ht="31.5" x14ac:dyDescent="0.25">
      <c r="A11" s="2">
        <v>7</v>
      </c>
      <c r="B11" s="3" t="s">
        <v>9</v>
      </c>
      <c r="C11" s="5" t="s">
        <v>3</v>
      </c>
      <c r="D11" s="5">
        <f t="shared" si="1"/>
        <v>0</v>
      </c>
      <c r="E11" s="4">
        <v>0</v>
      </c>
      <c r="F11" s="4">
        <f t="shared" si="3"/>
        <v>0</v>
      </c>
      <c r="G11" s="4">
        <v>0</v>
      </c>
      <c r="H11" s="4">
        <f t="shared" si="2"/>
        <v>0</v>
      </c>
      <c r="I11" s="4">
        <v>0</v>
      </c>
      <c r="J11" s="4">
        <f t="shared" si="4"/>
        <v>0</v>
      </c>
      <c r="K11" s="4"/>
    </row>
    <row r="12" spans="1:11" ht="31.5" x14ac:dyDescent="0.25">
      <c r="A12" s="2">
        <v>8</v>
      </c>
      <c r="B12" s="3" t="s">
        <v>10</v>
      </c>
      <c r="C12" s="5" t="s">
        <v>3</v>
      </c>
      <c r="D12" s="5">
        <f t="shared" si="1"/>
        <v>3140161</v>
      </c>
      <c r="E12" s="4">
        <v>3140161</v>
      </c>
      <c r="F12" s="4"/>
      <c r="G12" s="4"/>
      <c r="H12" s="4">
        <f t="shared" si="2"/>
        <v>0</v>
      </c>
      <c r="I12" s="4"/>
      <c r="J12" s="4">
        <f t="shared" si="4"/>
        <v>0</v>
      </c>
      <c r="K12" s="4"/>
    </row>
    <row r="13" spans="1:11" ht="15.75" x14ac:dyDescent="0.25">
      <c r="A13" s="2">
        <v>9</v>
      </c>
      <c r="B13" s="3" t="s">
        <v>11</v>
      </c>
      <c r="C13" s="5" t="s">
        <v>3</v>
      </c>
      <c r="D13" s="5"/>
      <c r="E13" s="4"/>
      <c r="F13" s="4"/>
      <c r="G13" s="4"/>
      <c r="H13" s="4"/>
      <c r="I13" s="4"/>
      <c r="J13" s="4"/>
      <c r="K13" s="4"/>
    </row>
    <row r="14" spans="1:11" ht="15.75" x14ac:dyDescent="0.25">
      <c r="A14" s="2">
        <v>10</v>
      </c>
      <c r="B14" s="3" t="s">
        <v>12</v>
      </c>
      <c r="C14" s="5" t="s">
        <v>3</v>
      </c>
      <c r="D14" s="5"/>
      <c r="E14" s="4"/>
      <c r="F14" s="4"/>
      <c r="G14" s="4"/>
      <c r="H14" s="4"/>
      <c r="I14" s="4"/>
      <c r="J14" s="4"/>
      <c r="K14" s="4"/>
    </row>
    <row r="15" spans="1:11" ht="15.75" x14ac:dyDescent="0.25">
      <c r="A15" s="2">
        <v>11</v>
      </c>
      <c r="B15" s="3" t="s">
        <v>13</v>
      </c>
      <c r="C15" s="5" t="s">
        <v>3</v>
      </c>
      <c r="D15" s="5"/>
      <c r="E15" s="4"/>
      <c r="F15" s="4"/>
      <c r="G15" s="4"/>
      <c r="H15" s="4"/>
      <c r="I15" s="4"/>
      <c r="J15" s="4"/>
      <c r="K15" s="4"/>
    </row>
    <row r="16" spans="1:11" ht="31.5" x14ac:dyDescent="0.25">
      <c r="A16" s="2">
        <v>12</v>
      </c>
      <c r="B16" s="3" t="s">
        <v>14</v>
      </c>
      <c r="C16" s="5" t="s">
        <v>3</v>
      </c>
      <c r="D16" s="5"/>
      <c r="E16" s="4"/>
      <c r="F16" s="4"/>
      <c r="G16" s="4"/>
      <c r="H16" s="4"/>
      <c r="I16" s="4"/>
      <c r="J16" s="4"/>
      <c r="K16" s="4"/>
    </row>
    <row r="17" spans="1:11" ht="15.75" x14ac:dyDescent="0.25">
      <c r="A17" s="2">
        <v>13</v>
      </c>
      <c r="B17" s="3" t="s">
        <v>15</v>
      </c>
      <c r="C17" s="5" t="s">
        <v>3</v>
      </c>
      <c r="D17" s="5"/>
      <c r="E17" s="4"/>
      <c r="F17" s="4"/>
      <c r="G17" s="4"/>
      <c r="H17" s="4"/>
      <c r="I17" s="4"/>
      <c r="J17" s="4"/>
      <c r="K17" s="4"/>
    </row>
    <row r="18" spans="1:11" ht="15.75" x14ac:dyDescent="0.25">
      <c r="A18" s="2">
        <v>14</v>
      </c>
      <c r="B18" s="3" t="s">
        <v>16</v>
      </c>
      <c r="C18" s="5" t="s">
        <v>3</v>
      </c>
      <c r="D18" s="5"/>
      <c r="E18" s="4"/>
      <c r="F18" s="4"/>
      <c r="G18" s="4"/>
      <c r="H18" s="4"/>
      <c r="I18" s="4"/>
      <c r="J18" s="4"/>
      <c r="K18" s="4">
        <f>K5-K13</f>
        <v>0</v>
      </c>
    </row>
  </sheetData>
  <mergeCells count="6">
    <mergeCell ref="J3:K3"/>
    <mergeCell ref="B3:C3"/>
    <mergeCell ref="E2:K2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Man</dc:creator>
  <cp:lastModifiedBy>Elena Man</cp:lastModifiedBy>
  <dcterms:created xsi:type="dcterms:W3CDTF">2025-10-21T12:14:28Z</dcterms:created>
  <dcterms:modified xsi:type="dcterms:W3CDTF">2026-05-28T11:03:23Z</dcterms:modified>
</cp:coreProperties>
</file>